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'部门收入总表'!$A$1:$O$24</definedName>
    <definedName name="_xlnm.Print_Area" localSheetId="2">'部门支出总表'!$A$1:$H$35</definedName>
    <definedName name="_xlnm.Print_Area" localSheetId="3">'财拨收支总表'!$A$1:$F$20</definedName>
    <definedName name="_xlnm.Print_Area" localSheetId="6">'三公表'!$A$1:$G$25</definedName>
    <definedName name="_xlnm.Print_Area" localSheetId="0">'收支预算总表'!$A$1:$D$25</definedName>
    <definedName name="_xlnm.Print_Area" localSheetId="5">'一般公共预算基本支出表'!$A$1:$E$23</definedName>
    <definedName name="_xlnm.Print_Area" localSheetId="4">'一般公共预算支出表'!$A$1:$E$38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<sst xmlns="http://schemas.openxmlformats.org/spreadsheetml/2006/main" count="282" uniqueCount="144">
  <si>
    <t/>
  </si>
  <si>
    <t>收支预算总表</t>
  </si>
  <si>
    <t>填报单位:103经营发展部 , 103001经营发展部本级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</si>
  <si>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</si>
  <si>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</si>
  <si>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</si>
  <si>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</si>
  <si>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</si>
  <si>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</si>
  <si>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</si>
  <si>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</si>
  <si>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</si>
  <si>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</si>
  <si>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</si>
  <si>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</si>
  <si>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</si>
  <si>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</si>
  <si>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</si>
  <si>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</si>
  <si>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</si>
  <si>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</si>
  <si>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</si>
  <si>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</si>
  <si>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</si>
  <si>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</si>
  <si>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</si>
  <si>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</si>
  <si>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</si>
  <si>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</si>
  <si>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</si>
  <si>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</si>
  <si>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</si>
  <si>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</si>
  <si>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</si>
  <si>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</si>
  <si>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</si>
  <si>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</si>
  <si>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</si>
  <si>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</si>
  <si>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</si>
  <si>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</si>
  <si>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</si>
  <si>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</si>
  <si>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215</t>
  </si>
  <si>
    <t>资源勘探信息等支出</t>
  </si>
  <si>
    <t>　99</t>
  </si>
  <si>
    <t>　其他资源勘探信息等支出</t>
  </si>
  <si>
    <t>　　2159999</t>
  </si>
  <si>
    <t>　　其他资源勘探信息等支出</t>
  </si>
  <si>
    <t>214</t>
  </si>
  <si>
    <t>交通运输支出</t>
  </si>
  <si>
    <t>　其他交通运输支出</t>
  </si>
  <si>
    <t>　　2149901</t>
  </si>
  <si>
    <t>　　公共交通运营补助</t>
  </si>
  <si>
    <t>212</t>
  </si>
  <si>
    <t>城乡社区支出</t>
  </si>
  <si>
    <t>　10</t>
  </si>
  <si>
    <t>　国有土地收益基金及对应专项债务收入安排的支出</t>
  </si>
  <si>
    <t>　　2121002</t>
  </si>
  <si>
    <t>　　土地开发支出</t>
  </si>
  <si>
    <t>206</t>
  </si>
  <si>
    <t>科学技术支出</t>
  </si>
  <si>
    <t>　其他科学技术支出</t>
  </si>
  <si>
    <t>　　2069999</t>
  </si>
  <si>
    <t>　　其他科学技术支出</t>
  </si>
  <si>
    <t>201</t>
  </si>
  <si>
    <t>一般公共服务支出</t>
  </si>
  <si>
    <t>　04</t>
  </si>
  <si>
    <t>　发展与改革事务</t>
  </si>
  <si>
    <t>　　2010499</t>
  </si>
  <si>
    <t>　　其他发展与改革事务支出</t>
  </si>
  <si>
    <t>　　2010404</t>
  </si>
  <si>
    <t>　　战略规划与实施</t>
  </si>
  <si>
    <t>　　2010401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</si>
  <si>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</si>
  <si>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</si>
  <si>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</si>
  <si>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</si>
  <si>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</si>
  <si>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</si>
  <si>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</si>
  <si>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</si>
  <si>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</si>
  <si>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</si>
  <si>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</si>
  <si>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</si>
  <si>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</si>
  <si>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</si>
  <si>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</si>
  <si>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</si>
  <si>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</si>
  <si>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</si>
  <si>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</si>
  <si>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</si>
  <si>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</si>
  <si>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</si>
  <si>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</si>
  <si>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</si>
  <si>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</si>
  <si>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</si>
  <si>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</si>
  <si>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</si>
  <si>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</si>
  <si>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</si>
  <si>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</si>
  <si>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</si>
  <si>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</si>
  <si>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</si>
  <si>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</si>
  <si>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</si>
  <si>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</si>
  <si>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</si>
  <si>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</si>
  <si>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</si>
  <si>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</si>
  <si>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</si>
  <si>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</si>
  <si>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</si>
  <si>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</si>
  <si>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</si>
  <si>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</si>
  <si>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</si>
  <si>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</si>
  <si>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</si>
  <si>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</si>
  <si>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</si>
  <si>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</si>
  <si>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</si>
  <si>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</si>
  <si>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</si>
  <si>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</si>
  <si>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</si>
  <si>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</si>
  <si>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</si>
  <si>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</si>
  <si>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</si>
  <si>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</si>
  <si>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</si>
  <si>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</si>
  <si>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</si>
  <si>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经营发展部</t>
  </si>
  <si>
    <t>政府性基金预算支出表</t>
  </si>
  <si>
    <t>单位：元</t>
  </si>
  <si>
    <t>单位：元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</si>
</sst>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2" t="s">
        <v>1</v>
      </c>
      <c r="B2" s="62"/>
      <c r="C2" s="62"/>
      <c r="D2" s="62"/>
    </row>
    <row r="3" spans="1:4" s="1" customFormat="1" ht="17.25" customHeight="1">
      <c r="A3" s="3" t="s">
        <v>2</v>
      </c>
      <c r="B3" s="4"/>
      <c r="C3" s="4"/>
      <c r="D3" s="50" t="s">
        <v>142</v>
      </c>
    </row>
    <row r="4" spans="1:4" s="1" customFormat="1" ht="17.25" customHeight="1">
      <c r="A4" s="63" t="s">
        <v>3</v>
      </c>
      <c r="B4" s="63"/>
      <c r="C4" s="63" t="s">
        <v>4</v>
      </c>
      <c r="D4" s="63"/>
    </row>
    <row r="5" spans="1:4" s="1" customFormat="1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s="1" customFormat="1" ht="17.25" customHeight="1">
      <c r="A6" s="8" t="s">
        <v>8</v>
      </c>
      <c r="B6" s="9">
        <v>11372716</v>
      </c>
      <c r="C6" s="10" t="s">
        <v>66</v>
      </c>
      <c r="D6" s="11">
        <v>3621716</v>
      </c>
    </row>
    <row r="7" spans="1:4" s="1" customFormat="1" ht="17.25" customHeight="1">
      <c r="A7" s="8" t="s">
        <v>9</v>
      </c>
      <c r="B7" s="9">
        <v>8372716</v>
      </c>
      <c r="C7" s="10" t="s">
        <v>61</v>
      </c>
      <c r="D7" s="11">
        <v>2000000</v>
      </c>
    </row>
    <row r="8" spans="1:4" s="1" customFormat="1" ht="17.25" customHeight="1">
      <c r="A8" s="8" t="s">
        <v>10</v>
      </c>
      <c r="B8" s="9"/>
      <c r="C8" s="10" t="s">
        <v>55</v>
      </c>
      <c r="D8" s="11">
        <v>3000000</v>
      </c>
    </row>
    <row r="9" spans="1:4" s="1" customFormat="1" ht="17.25" customHeight="1">
      <c r="A9" s="8" t="s">
        <v>11</v>
      </c>
      <c r="B9" s="9">
        <v>3000000</v>
      </c>
      <c r="C9" s="10" t="s">
        <v>50</v>
      </c>
      <c r="D9" s="11">
        <v>1000000</v>
      </c>
    </row>
    <row r="10" spans="1:4" s="1" customFormat="1" ht="17.25" customHeight="1">
      <c r="A10" s="8" t="s">
        <v>12</v>
      </c>
      <c r="B10" s="9"/>
      <c r="C10" s="10" t="s">
        <v>44</v>
      </c>
      <c r="D10" s="11">
        <v>1751000</v>
      </c>
    </row>
    <row r="11" spans="1:4" s="1" customFormat="1" ht="17.25" customHeight="1">
      <c r="A11" s="8" t="s">
        <v>13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14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15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16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17</v>
      </c>
      <c r="B15" s="12"/>
      <c r="C15" s="10">
        <v>0</v>
      </c>
      <c r="D15" s="11">
        <v>0</v>
      </c>
    </row>
    <row r="16" spans="1:4" s="1" customFormat="1" ht="17.25" customHeight="1">
      <c r="A16" s="13"/>
      <c r="B16" s="14"/>
      <c r="C16" s="10">
        <v>0</v>
      </c>
      <c r="D16" s="11">
        <v>0</v>
      </c>
    </row>
    <row r="17" spans="1:4" s="1" customFormat="1" ht="19.5" customHeight="1">
      <c r="A17" s="13"/>
      <c r="B17" s="12"/>
      <c r="C17" s="10">
        <v>0</v>
      </c>
      <c r="D17" s="11">
        <v>0</v>
      </c>
    </row>
    <row r="18" spans="1:4" s="1" customFormat="1" ht="19.5" customHeight="1">
      <c r="A18" s="13"/>
      <c r="B18" s="12"/>
      <c r="C18" s="10">
        <v>0</v>
      </c>
      <c r="D18" s="11">
        <v>0</v>
      </c>
    </row>
    <row r="19" spans="1:4" s="1" customFormat="1" ht="19.5" customHeight="1">
      <c r="A19" s="13"/>
      <c r="B19" s="12"/>
      <c r="C19" s="10">
        <v>0</v>
      </c>
      <c r="D19" s="11">
        <v>0</v>
      </c>
    </row>
    <row r="20" spans="1:4" s="1" customFormat="1" ht="17.25" customHeight="1">
      <c r="A20" s="15" t="s">
        <v>18</v>
      </c>
      <c r="B20" s="9">
        <v>11372716</v>
      </c>
      <c r="C20" s="15" t="s">
        <v>19</v>
      </c>
      <c r="D20" s="12">
        <v>11372716</v>
      </c>
    </row>
    <row r="21" spans="1:4" s="1" customFormat="1" ht="17.25" customHeight="1">
      <c r="A21" s="8" t="s">
        <v>20</v>
      </c>
      <c r="B21" s="9"/>
      <c r="C21" s="16" t="s">
        <v>21</v>
      </c>
      <c r="D21" s="12"/>
    </row>
    <row r="22" spans="1:4" s="1" customFormat="1" ht="17.25" customHeight="1">
      <c r="A22" s="8" t="s">
        <v>22</v>
      </c>
      <c r="B22" s="17"/>
      <c r="C22" s="18"/>
      <c r="D22" s="12"/>
    </row>
    <row r="23" spans="1:4" s="1" customFormat="1" ht="17.25" customHeight="1">
      <c r="A23" s="19"/>
      <c r="B23" s="20"/>
      <c r="C23" s="18"/>
      <c r="D23" s="12"/>
    </row>
    <row r="24" spans="1:4" s="1" customFormat="1" ht="17.25" customHeight="1">
      <c r="A24" s="15" t="s">
        <v>23</v>
      </c>
      <c r="B24" s="21">
        <v>11372716</v>
      </c>
      <c r="C24" s="15" t="s">
        <v>24</v>
      </c>
      <c r="D24" s="12">
        <v>11372716</v>
      </c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PageLayoutView="0" workbookViewId="0" topLeftCell="A13">
      <selection activeCell="D33" sqref="D33"/>
    </sheetView>
  </sheetViews>
  <sheetFormatPr defaultColWidth="9.140625" defaultRowHeight="37.5" customHeight="1"/>
  <cols>
    <col min="1" max="1" width="14.00390625" style="1" customWidth="1"/>
    <col min="2" max="2" width="32.85156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7109375" style="1" customWidth="1"/>
    <col min="7" max="7" width="18.421875" style="1" customWidth="1"/>
    <col min="8" max="8" width="12.421875" style="1" customWidth="1"/>
    <col min="9" max="9" width="12.00390625" style="1" customWidth="1"/>
    <col min="10" max="10" width="11.710937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37.5" customHeight="1"/>
    <row r="2" spans="1:15" s="1" customFormat="1" ht="37.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1" customFormat="1" ht="37.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143</v>
      </c>
    </row>
    <row r="4" spans="1:15" s="1" customFormat="1" ht="37.5" customHeight="1">
      <c r="A4" s="63" t="s">
        <v>26</v>
      </c>
      <c r="B4" s="63" t="s">
        <v>27</v>
      </c>
      <c r="C4" s="65" t="s">
        <v>28</v>
      </c>
      <c r="D4" s="67" t="s">
        <v>29</v>
      </c>
      <c r="E4" s="63" t="s">
        <v>30</v>
      </c>
      <c r="F4" s="63"/>
      <c r="G4" s="63"/>
      <c r="H4" s="63"/>
      <c r="I4" s="63"/>
      <c r="J4" s="68" t="s">
        <v>31</v>
      </c>
      <c r="K4" s="68" t="s">
        <v>32</v>
      </c>
      <c r="L4" s="68" t="s">
        <v>33</v>
      </c>
      <c r="M4" s="68" t="s">
        <v>34</v>
      </c>
      <c r="N4" s="68" t="s">
        <v>35</v>
      </c>
      <c r="O4" s="67" t="s">
        <v>36</v>
      </c>
    </row>
    <row r="5" spans="1:15" s="1" customFormat="1" ht="37.5" customHeight="1">
      <c r="A5" s="63"/>
      <c r="B5" s="63"/>
      <c r="C5" s="66"/>
      <c r="D5" s="67"/>
      <c r="E5" s="24" t="s">
        <v>37</v>
      </c>
      <c r="F5" s="24" t="s">
        <v>38</v>
      </c>
      <c r="G5" s="24" t="s">
        <v>39</v>
      </c>
      <c r="H5" s="24" t="s">
        <v>40</v>
      </c>
      <c r="I5" s="24" t="s">
        <v>41</v>
      </c>
      <c r="J5" s="68"/>
      <c r="K5" s="68"/>
      <c r="L5" s="68"/>
      <c r="M5" s="68"/>
      <c r="N5" s="68"/>
      <c r="O5" s="67"/>
    </row>
    <row r="6" spans="1:15" s="1" customFormat="1" ht="37.5" customHeight="1">
      <c r="A6" s="25" t="s">
        <v>42</v>
      </c>
      <c r="B6" s="25" t="s">
        <v>42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" customFormat="1" ht="37.5" customHeight="1">
      <c r="A7" s="26" t="s">
        <v>0</v>
      </c>
      <c r="B7" s="26" t="s">
        <v>28</v>
      </c>
      <c r="C7" s="27">
        <v>11372716</v>
      </c>
      <c r="D7" s="27"/>
      <c r="E7" s="27">
        <v>11372716</v>
      </c>
      <c r="F7" s="27">
        <f>11372716-3000000</f>
        <v>8372716</v>
      </c>
      <c r="G7" s="27">
        <v>3000000</v>
      </c>
      <c r="H7" s="27"/>
      <c r="I7" s="27"/>
      <c r="J7" s="27"/>
      <c r="K7" s="27"/>
      <c r="L7" s="12"/>
      <c r="M7" s="28"/>
      <c r="N7" s="29"/>
      <c r="O7" s="12"/>
    </row>
    <row r="8" spans="1:15" s="1" customFormat="1" ht="30.75" customHeight="1">
      <c r="A8" s="26" t="s">
        <v>43</v>
      </c>
      <c r="B8" s="26" t="s">
        <v>44</v>
      </c>
      <c r="C8" s="27">
        <v>1751000</v>
      </c>
      <c r="D8" s="27"/>
      <c r="E8" s="27">
        <v>1751000</v>
      </c>
      <c r="F8" s="27">
        <v>1751000</v>
      </c>
      <c r="G8" s="27"/>
      <c r="H8" s="27"/>
      <c r="I8" s="27"/>
      <c r="J8" s="27"/>
      <c r="K8" s="27"/>
      <c r="L8" s="12"/>
      <c r="M8" s="28"/>
      <c r="N8" s="29"/>
      <c r="O8" s="12"/>
    </row>
    <row r="9" spans="1:15" s="1" customFormat="1" ht="30.75" customHeight="1">
      <c r="A9" s="26" t="s">
        <v>45</v>
      </c>
      <c r="B9" s="26" t="s">
        <v>46</v>
      </c>
      <c r="C9" s="27">
        <v>1751000</v>
      </c>
      <c r="D9" s="51"/>
      <c r="E9" s="51">
        <v>1751000</v>
      </c>
      <c r="F9" s="51">
        <v>1751000</v>
      </c>
      <c r="G9" s="51"/>
      <c r="H9" s="27"/>
      <c r="I9" s="27"/>
      <c r="J9" s="27"/>
      <c r="K9" s="27"/>
      <c r="L9" s="12"/>
      <c r="M9" s="28"/>
      <c r="N9" s="29"/>
      <c r="O9" s="12"/>
    </row>
    <row r="10" spans="1:15" s="1" customFormat="1" ht="30.75" customHeight="1">
      <c r="A10" s="26" t="s">
        <v>47</v>
      </c>
      <c r="B10" s="26" t="s">
        <v>48</v>
      </c>
      <c r="C10" s="27">
        <v>1751000</v>
      </c>
      <c r="D10" s="53"/>
      <c r="E10" s="53">
        <v>1751000</v>
      </c>
      <c r="F10" s="53">
        <v>1751000</v>
      </c>
      <c r="G10" s="53"/>
      <c r="H10" s="29"/>
      <c r="I10" s="27"/>
      <c r="J10" s="27"/>
      <c r="K10" s="27"/>
      <c r="L10" s="12"/>
      <c r="M10" s="28"/>
      <c r="N10" s="29"/>
      <c r="O10" s="12"/>
    </row>
    <row r="11" spans="1:15" s="1" customFormat="1" ht="30.75" customHeight="1">
      <c r="A11" s="26" t="s">
        <v>49</v>
      </c>
      <c r="B11" s="26" t="s">
        <v>50</v>
      </c>
      <c r="C11" s="27">
        <v>1000000</v>
      </c>
      <c r="D11" s="53"/>
      <c r="E11" s="53">
        <v>1000000</v>
      </c>
      <c r="F11" s="53">
        <v>1000000</v>
      </c>
      <c r="G11" s="53"/>
      <c r="H11" s="29"/>
      <c r="I11" s="27"/>
      <c r="J11" s="27"/>
      <c r="K11" s="27"/>
      <c r="L11" s="12"/>
      <c r="M11" s="28"/>
      <c r="N11" s="29"/>
      <c r="O11" s="12"/>
    </row>
    <row r="12" spans="1:15" s="1" customFormat="1" ht="30.75" customHeight="1">
      <c r="A12" s="26" t="s">
        <v>45</v>
      </c>
      <c r="B12" s="26" t="s">
        <v>51</v>
      </c>
      <c r="C12" s="27">
        <v>1000000</v>
      </c>
      <c r="D12" s="53"/>
      <c r="E12" s="53">
        <v>1000000</v>
      </c>
      <c r="F12" s="53">
        <v>1000000</v>
      </c>
      <c r="G12" s="53"/>
      <c r="H12" s="29"/>
      <c r="I12" s="27"/>
      <c r="J12" s="27"/>
      <c r="K12" s="27"/>
      <c r="L12" s="12"/>
      <c r="M12" s="28"/>
      <c r="N12" s="29"/>
      <c r="O12" s="12"/>
    </row>
    <row r="13" spans="1:15" s="1" customFormat="1" ht="30.75" customHeight="1">
      <c r="A13" s="26" t="s">
        <v>52</v>
      </c>
      <c r="B13" s="26" t="s">
        <v>53</v>
      </c>
      <c r="C13" s="27">
        <v>1000000</v>
      </c>
      <c r="D13" s="53"/>
      <c r="E13" s="53">
        <v>1000000</v>
      </c>
      <c r="F13" s="53">
        <v>1000000</v>
      </c>
      <c r="G13" s="53"/>
      <c r="H13" s="29"/>
      <c r="I13" s="27"/>
      <c r="J13" s="27"/>
      <c r="K13" s="27"/>
      <c r="L13" s="12"/>
      <c r="M13" s="28"/>
      <c r="N13" s="29"/>
      <c r="O13" s="12"/>
    </row>
    <row r="14" spans="1:15" s="1" customFormat="1" ht="30.75" customHeight="1">
      <c r="A14" s="26" t="s">
        <v>54</v>
      </c>
      <c r="B14" s="26" t="s">
        <v>55</v>
      </c>
      <c r="C14" s="27">
        <v>3000000</v>
      </c>
      <c r="D14" s="53"/>
      <c r="E14" s="53">
        <v>3000000</v>
      </c>
      <c r="F14" s="54"/>
      <c r="G14" s="53">
        <v>3000000</v>
      </c>
      <c r="H14" s="29"/>
      <c r="I14" s="27"/>
      <c r="J14" s="27"/>
      <c r="K14" s="27"/>
      <c r="L14" s="12"/>
      <c r="M14" s="28"/>
      <c r="N14" s="29"/>
      <c r="O14" s="12"/>
    </row>
    <row r="15" spans="1:15" s="1" customFormat="1" ht="30.75" customHeight="1">
      <c r="A15" s="26" t="s">
        <v>56</v>
      </c>
      <c r="B15" s="26" t="s">
        <v>57</v>
      </c>
      <c r="C15" s="27">
        <v>3000000</v>
      </c>
      <c r="D15" s="53"/>
      <c r="E15" s="53">
        <v>3000000</v>
      </c>
      <c r="F15" s="54"/>
      <c r="G15" s="53">
        <v>3000000</v>
      </c>
      <c r="H15" s="29"/>
      <c r="I15" s="27"/>
      <c r="J15" s="27"/>
      <c r="K15" s="27"/>
      <c r="L15" s="12"/>
      <c r="M15" s="28"/>
      <c r="N15" s="29"/>
      <c r="O15" s="12"/>
    </row>
    <row r="16" spans="1:15" s="1" customFormat="1" ht="30.75" customHeight="1">
      <c r="A16" s="26" t="s">
        <v>58</v>
      </c>
      <c r="B16" s="26" t="s">
        <v>59</v>
      </c>
      <c r="C16" s="27">
        <v>3000000</v>
      </c>
      <c r="D16" s="53"/>
      <c r="E16" s="53">
        <v>3000000</v>
      </c>
      <c r="F16" s="54"/>
      <c r="G16" s="53">
        <v>3000000</v>
      </c>
      <c r="H16" s="29"/>
      <c r="I16" s="27"/>
      <c r="J16" s="27"/>
      <c r="K16" s="27"/>
      <c r="L16" s="12"/>
      <c r="M16" s="28"/>
      <c r="N16" s="29"/>
      <c r="O16" s="12"/>
    </row>
    <row r="17" spans="1:15" s="1" customFormat="1" ht="30.75" customHeight="1">
      <c r="A17" s="26" t="s">
        <v>60</v>
      </c>
      <c r="B17" s="26" t="s">
        <v>61</v>
      </c>
      <c r="C17" s="27">
        <v>2000000</v>
      </c>
      <c r="D17" s="52"/>
      <c r="E17" s="52">
        <v>2000000</v>
      </c>
      <c r="F17" s="52">
        <v>2000000</v>
      </c>
      <c r="G17" s="52"/>
      <c r="H17" s="27"/>
      <c r="I17" s="27"/>
      <c r="J17" s="27"/>
      <c r="K17" s="27"/>
      <c r="L17" s="12"/>
      <c r="M17" s="28"/>
      <c r="N17" s="29"/>
      <c r="O17" s="12"/>
    </row>
    <row r="18" spans="1:15" s="1" customFormat="1" ht="30.75" customHeight="1">
      <c r="A18" s="26" t="s">
        <v>45</v>
      </c>
      <c r="B18" s="26" t="s">
        <v>62</v>
      </c>
      <c r="C18" s="27">
        <v>2000000</v>
      </c>
      <c r="D18" s="27"/>
      <c r="E18" s="27">
        <v>2000000</v>
      </c>
      <c r="F18" s="27">
        <v>2000000</v>
      </c>
      <c r="G18" s="27"/>
      <c r="H18" s="27"/>
      <c r="I18" s="27"/>
      <c r="J18" s="27"/>
      <c r="K18" s="27"/>
      <c r="L18" s="12"/>
      <c r="M18" s="28"/>
      <c r="N18" s="29"/>
      <c r="O18" s="12"/>
    </row>
    <row r="19" spans="1:15" s="1" customFormat="1" ht="30.75" customHeight="1">
      <c r="A19" s="26" t="s">
        <v>63</v>
      </c>
      <c r="B19" s="26" t="s">
        <v>64</v>
      </c>
      <c r="C19" s="27">
        <v>2000000</v>
      </c>
      <c r="D19" s="27"/>
      <c r="E19" s="27">
        <v>2000000</v>
      </c>
      <c r="F19" s="27">
        <v>2000000</v>
      </c>
      <c r="G19" s="27"/>
      <c r="H19" s="27"/>
      <c r="I19" s="27"/>
      <c r="J19" s="27"/>
      <c r="K19" s="27"/>
      <c r="L19" s="12"/>
      <c r="M19" s="28"/>
      <c r="N19" s="29"/>
      <c r="O19" s="12"/>
    </row>
    <row r="20" spans="1:15" s="1" customFormat="1" ht="30.75" customHeight="1">
      <c r="A20" s="26" t="s">
        <v>65</v>
      </c>
      <c r="B20" s="26" t="s">
        <v>66</v>
      </c>
      <c r="C20" s="27">
        <v>3621716</v>
      </c>
      <c r="D20" s="27"/>
      <c r="E20" s="27">
        <v>3621716</v>
      </c>
      <c r="F20" s="27">
        <v>3621716</v>
      </c>
      <c r="G20" s="27"/>
      <c r="H20" s="27"/>
      <c r="I20" s="27"/>
      <c r="J20" s="27"/>
      <c r="K20" s="27"/>
      <c r="L20" s="12"/>
      <c r="M20" s="28"/>
      <c r="N20" s="29"/>
      <c r="O20" s="12"/>
    </row>
    <row r="21" spans="1:15" s="1" customFormat="1" ht="30.75" customHeight="1">
      <c r="A21" s="26" t="s">
        <v>67</v>
      </c>
      <c r="B21" s="26" t="s">
        <v>68</v>
      </c>
      <c r="C21" s="27">
        <v>3621716</v>
      </c>
      <c r="D21" s="27"/>
      <c r="E21" s="27">
        <v>3621716</v>
      </c>
      <c r="F21" s="27">
        <v>3621716</v>
      </c>
      <c r="G21" s="27"/>
      <c r="H21" s="27"/>
      <c r="I21" s="27"/>
      <c r="J21" s="27"/>
      <c r="K21" s="27"/>
      <c r="L21" s="12"/>
      <c r="M21" s="28"/>
      <c r="N21" s="29"/>
      <c r="O21" s="12"/>
    </row>
    <row r="22" spans="1:15" s="1" customFormat="1" ht="30.75" customHeight="1">
      <c r="A22" s="26" t="s">
        <v>69</v>
      </c>
      <c r="B22" s="26" t="s">
        <v>70</v>
      </c>
      <c r="C22" s="27">
        <v>458000</v>
      </c>
      <c r="D22" s="27"/>
      <c r="E22" s="27">
        <v>458000</v>
      </c>
      <c r="F22" s="27">
        <v>458000</v>
      </c>
      <c r="G22" s="27"/>
      <c r="H22" s="27"/>
      <c r="I22" s="27"/>
      <c r="J22" s="27"/>
      <c r="K22" s="27"/>
      <c r="L22" s="12"/>
      <c r="M22" s="28"/>
      <c r="N22" s="29"/>
      <c r="O22" s="12"/>
    </row>
    <row r="23" spans="1:15" s="1" customFormat="1" ht="30.75" customHeight="1">
      <c r="A23" s="26" t="s">
        <v>71</v>
      </c>
      <c r="B23" s="26" t="s">
        <v>72</v>
      </c>
      <c r="C23" s="27">
        <v>3000000</v>
      </c>
      <c r="D23" s="27"/>
      <c r="E23" s="27">
        <v>3000000</v>
      </c>
      <c r="F23" s="27">
        <v>3000000</v>
      </c>
      <c r="G23" s="27"/>
      <c r="H23" s="27"/>
      <c r="I23" s="27"/>
      <c r="J23" s="27"/>
      <c r="K23" s="27"/>
      <c r="L23" s="12"/>
      <c r="M23" s="28"/>
      <c r="N23" s="29"/>
      <c r="O23" s="12"/>
    </row>
    <row r="24" spans="1:15" s="1" customFormat="1" ht="30.75" customHeight="1">
      <c r="A24" s="26" t="s">
        <v>73</v>
      </c>
      <c r="B24" s="26" t="s">
        <v>74</v>
      </c>
      <c r="C24" s="27">
        <v>163716</v>
      </c>
      <c r="D24" s="27"/>
      <c r="E24" s="27">
        <v>163716</v>
      </c>
      <c r="F24" s="27">
        <v>163716</v>
      </c>
      <c r="G24" s="27"/>
      <c r="H24" s="27"/>
      <c r="I24" s="27"/>
      <c r="J24" s="27"/>
      <c r="K24" s="27"/>
      <c r="L24" s="12"/>
      <c r="M24" s="28"/>
      <c r="N24" s="29"/>
      <c r="O24" s="12"/>
    </row>
  </sheetData>
  <sheetProtection formatCells="0" formatColumns="0" formatRows="0" insertColumns="0" insertRows="0" insertHyperlinks="0" deleteColumns="0" deleteRows="0" sort="0" autoFilter="0" pivotTables="0"/>
  <mergeCells count="22">
    <mergeCell ref="J4:J5"/>
    <mergeCell ref="K4:K5"/>
    <mergeCell ref="L4:L5"/>
    <mergeCell ref="M4:M5"/>
    <mergeCell ref="A4:A5"/>
    <mergeCell ref="B4:B5"/>
    <mergeCell ref="C4:C5"/>
    <mergeCell ref="D4:D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C22" sqref="C22"/>
    </sheetView>
  </sheetViews>
  <sheetFormatPr defaultColWidth="9.140625" defaultRowHeight="24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4" customHeight="1">
      <c r="A1" s="30"/>
      <c r="B1" s="30"/>
      <c r="C1" s="30"/>
      <c r="D1" s="30"/>
      <c r="E1" s="30"/>
      <c r="F1" s="30"/>
      <c r="G1" s="30"/>
      <c r="H1" s="31"/>
      <c r="I1" s="30"/>
      <c r="J1" s="30"/>
    </row>
    <row r="2" spans="1:10" s="1" customFormat="1" ht="24" customHeight="1">
      <c r="A2" s="71" t="s">
        <v>75</v>
      </c>
      <c r="B2" s="71"/>
      <c r="C2" s="71"/>
      <c r="D2" s="71"/>
      <c r="E2" s="71"/>
      <c r="F2" s="71"/>
      <c r="G2" s="71"/>
      <c r="H2" s="71"/>
      <c r="I2" s="32"/>
      <c r="J2" s="32"/>
    </row>
    <row r="3" spans="1:10" s="1" customFormat="1" ht="24" customHeight="1">
      <c r="A3" s="3" t="s">
        <v>2</v>
      </c>
      <c r="B3" s="33"/>
      <c r="C3" s="33"/>
      <c r="D3" s="33"/>
      <c r="E3" s="33"/>
      <c r="F3" s="33"/>
      <c r="G3" s="33"/>
      <c r="H3" s="50" t="s">
        <v>143</v>
      </c>
      <c r="I3" s="30"/>
      <c r="J3" s="30"/>
    </row>
    <row r="4" spans="1:10" s="1" customFormat="1" ht="24" customHeight="1">
      <c r="A4" s="63" t="s">
        <v>76</v>
      </c>
      <c r="B4" s="63"/>
      <c r="C4" s="68" t="s">
        <v>28</v>
      </c>
      <c r="D4" s="72" t="s">
        <v>77</v>
      </c>
      <c r="E4" s="63" t="s">
        <v>78</v>
      </c>
      <c r="F4" s="69" t="s">
        <v>79</v>
      </c>
      <c r="G4" s="63" t="s">
        <v>80</v>
      </c>
      <c r="H4" s="70" t="s">
        <v>81</v>
      </c>
      <c r="I4" s="30"/>
      <c r="J4" s="30"/>
    </row>
    <row r="5" spans="1:10" s="1" customFormat="1" ht="24" customHeight="1">
      <c r="A5" s="5" t="s">
        <v>82</v>
      </c>
      <c r="B5" s="5" t="s">
        <v>83</v>
      </c>
      <c r="C5" s="68"/>
      <c r="D5" s="72"/>
      <c r="E5" s="63"/>
      <c r="F5" s="69"/>
      <c r="G5" s="63"/>
      <c r="H5" s="70"/>
      <c r="I5" s="30"/>
      <c r="J5" s="30"/>
    </row>
    <row r="6" spans="1:10" s="1" customFormat="1" ht="24" customHeight="1">
      <c r="A6" s="6" t="s">
        <v>42</v>
      </c>
      <c r="B6" s="6" t="s">
        <v>42</v>
      </c>
      <c r="C6" s="6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30"/>
      <c r="J6" s="30"/>
    </row>
    <row r="7" spans="1:10" s="1" customFormat="1" ht="24" customHeight="1">
      <c r="A7" s="26" t="s">
        <v>0</v>
      </c>
      <c r="B7" s="26" t="s">
        <v>28</v>
      </c>
      <c r="C7" s="27">
        <v>11372716</v>
      </c>
      <c r="D7" s="27">
        <v>163716</v>
      </c>
      <c r="E7" s="27">
        <v>11209000</v>
      </c>
      <c r="F7" s="27"/>
      <c r="G7" s="12"/>
      <c r="H7" s="28"/>
      <c r="I7" s="30"/>
      <c r="J7" s="30"/>
    </row>
    <row r="8" spans="1:8" s="1" customFormat="1" ht="24" customHeight="1">
      <c r="A8" s="26" t="s">
        <v>65</v>
      </c>
      <c r="B8" s="26" t="s">
        <v>66</v>
      </c>
      <c r="C8" s="27">
        <v>3621716</v>
      </c>
      <c r="D8" s="27">
        <v>163716</v>
      </c>
      <c r="E8" s="27">
        <v>3458000</v>
      </c>
      <c r="F8" s="27"/>
      <c r="G8" s="12"/>
      <c r="H8" s="28"/>
    </row>
    <row r="9" spans="1:8" s="1" customFormat="1" ht="24" customHeight="1">
      <c r="A9" s="26" t="s">
        <v>67</v>
      </c>
      <c r="B9" s="26" t="s">
        <v>68</v>
      </c>
      <c r="C9" s="27">
        <v>3621716</v>
      </c>
      <c r="D9" s="27">
        <v>163716</v>
      </c>
      <c r="E9" s="27">
        <v>3458000</v>
      </c>
      <c r="F9" s="27"/>
      <c r="G9" s="12"/>
      <c r="H9" s="28"/>
    </row>
    <row r="10" spans="1:8" s="1" customFormat="1" ht="24" customHeight="1">
      <c r="A10" s="26" t="s">
        <v>73</v>
      </c>
      <c r="B10" s="26" t="s">
        <v>74</v>
      </c>
      <c r="C10" s="27">
        <v>163716</v>
      </c>
      <c r="D10" s="27">
        <v>163716</v>
      </c>
      <c r="E10" s="27"/>
      <c r="F10" s="27"/>
      <c r="G10" s="12"/>
      <c r="H10" s="28"/>
    </row>
    <row r="11" spans="1:8" s="1" customFormat="1" ht="24" customHeight="1">
      <c r="A11" s="26" t="s">
        <v>71</v>
      </c>
      <c r="B11" s="26" t="s">
        <v>72</v>
      </c>
      <c r="C11" s="27">
        <v>3000000</v>
      </c>
      <c r="D11" s="27"/>
      <c r="E11" s="27">
        <v>3000000</v>
      </c>
      <c r="F11" s="27"/>
      <c r="G11" s="12"/>
      <c r="H11" s="28"/>
    </row>
    <row r="12" spans="1:8" s="1" customFormat="1" ht="24" customHeight="1">
      <c r="A12" s="26" t="s">
        <v>69</v>
      </c>
      <c r="B12" s="26" t="s">
        <v>70</v>
      </c>
      <c r="C12" s="27">
        <v>458000</v>
      </c>
      <c r="D12" s="27"/>
      <c r="E12" s="27">
        <v>458000</v>
      </c>
      <c r="F12" s="27"/>
      <c r="G12" s="12"/>
      <c r="H12" s="28"/>
    </row>
    <row r="13" spans="1:8" s="1" customFormat="1" ht="24" customHeight="1">
      <c r="A13" s="26" t="s">
        <v>60</v>
      </c>
      <c r="B13" s="26" t="s">
        <v>61</v>
      </c>
      <c r="C13" s="27">
        <v>2000000</v>
      </c>
      <c r="D13" s="27"/>
      <c r="E13" s="27">
        <v>2000000</v>
      </c>
      <c r="F13" s="27"/>
      <c r="G13" s="12"/>
      <c r="H13" s="28"/>
    </row>
    <row r="14" spans="1:8" s="1" customFormat="1" ht="24" customHeight="1">
      <c r="A14" s="26" t="s">
        <v>45</v>
      </c>
      <c r="B14" s="26" t="s">
        <v>62</v>
      </c>
      <c r="C14" s="27">
        <v>2000000</v>
      </c>
      <c r="D14" s="27"/>
      <c r="E14" s="27">
        <v>2000000</v>
      </c>
      <c r="F14" s="27"/>
      <c r="G14" s="12"/>
      <c r="H14" s="28"/>
    </row>
    <row r="15" spans="1:8" s="1" customFormat="1" ht="24" customHeight="1">
      <c r="A15" s="26" t="s">
        <v>63</v>
      </c>
      <c r="B15" s="26" t="s">
        <v>64</v>
      </c>
      <c r="C15" s="27">
        <v>2000000</v>
      </c>
      <c r="D15" s="27"/>
      <c r="E15" s="27">
        <v>2000000</v>
      </c>
      <c r="F15" s="27"/>
      <c r="G15" s="12"/>
      <c r="H15" s="28"/>
    </row>
    <row r="16" spans="1:8" s="1" customFormat="1" ht="24" customHeight="1">
      <c r="A16" s="26" t="s">
        <v>54</v>
      </c>
      <c r="B16" s="26" t="s">
        <v>55</v>
      </c>
      <c r="C16" s="27">
        <v>3000000</v>
      </c>
      <c r="D16" s="27"/>
      <c r="E16" s="27">
        <v>3000000</v>
      </c>
      <c r="F16" s="27"/>
      <c r="G16" s="12"/>
      <c r="H16" s="28"/>
    </row>
    <row r="17" spans="1:8" s="1" customFormat="1" ht="33.75" customHeight="1">
      <c r="A17" s="26" t="s">
        <v>56</v>
      </c>
      <c r="B17" s="26" t="s">
        <v>57</v>
      </c>
      <c r="C17" s="27">
        <v>3000000</v>
      </c>
      <c r="D17" s="27"/>
      <c r="E17" s="27">
        <v>3000000</v>
      </c>
      <c r="F17" s="27"/>
      <c r="G17" s="12"/>
      <c r="H17" s="28"/>
    </row>
    <row r="18" spans="1:8" s="1" customFormat="1" ht="24" customHeight="1">
      <c r="A18" s="26" t="s">
        <v>58</v>
      </c>
      <c r="B18" s="26" t="s">
        <v>59</v>
      </c>
      <c r="C18" s="27">
        <v>3000000</v>
      </c>
      <c r="D18" s="27"/>
      <c r="E18" s="27">
        <v>3000000</v>
      </c>
      <c r="F18" s="27"/>
      <c r="G18" s="12"/>
      <c r="H18" s="28"/>
    </row>
    <row r="19" spans="1:8" s="1" customFormat="1" ht="24" customHeight="1">
      <c r="A19" s="26" t="s">
        <v>49</v>
      </c>
      <c r="B19" s="26" t="s">
        <v>50</v>
      </c>
      <c r="C19" s="27">
        <v>1000000</v>
      </c>
      <c r="D19" s="27"/>
      <c r="E19" s="27">
        <v>1000000</v>
      </c>
      <c r="F19" s="27"/>
      <c r="G19" s="12"/>
      <c r="H19" s="28"/>
    </row>
    <row r="20" spans="1:8" s="1" customFormat="1" ht="24" customHeight="1">
      <c r="A20" s="26" t="s">
        <v>45</v>
      </c>
      <c r="B20" s="26" t="s">
        <v>51</v>
      </c>
      <c r="C20" s="27">
        <v>1000000</v>
      </c>
      <c r="D20" s="27"/>
      <c r="E20" s="27">
        <v>1000000</v>
      </c>
      <c r="F20" s="27"/>
      <c r="G20" s="12"/>
      <c r="H20" s="28"/>
    </row>
    <row r="21" spans="1:8" s="1" customFormat="1" ht="24" customHeight="1">
      <c r="A21" s="26" t="s">
        <v>52</v>
      </c>
      <c r="B21" s="26" t="s">
        <v>53</v>
      </c>
      <c r="C21" s="27">
        <v>1000000</v>
      </c>
      <c r="D21" s="27"/>
      <c r="E21" s="27">
        <v>1000000</v>
      </c>
      <c r="F21" s="27"/>
      <c r="G21" s="12"/>
      <c r="H21" s="28"/>
    </row>
    <row r="22" spans="1:8" s="1" customFormat="1" ht="24" customHeight="1">
      <c r="A22" s="26" t="s">
        <v>43</v>
      </c>
      <c r="B22" s="26" t="s">
        <v>44</v>
      </c>
      <c r="C22" s="27">
        <v>1751000</v>
      </c>
      <c r="D22" s="27"/>
      <c r="E22" s="27">
        <v>1751000</v>
      </c>
      <c r="F22" s="27"/>
      <c r="G22" s="12"/>
      <c r="H22" s="28"/>
    </row>
    <row r="23" spans="1:8" s="1" customFormat="1" ht="24" customHeight="1">
      <c r="A23" s="26" t="s">
        <v>45</v>
      </c>
      <c r="B23" s="26" t="s">
        <v>46</v>
      </c>
      <c r="C23" s="27">
        <v>1751000</v>
      </c>
      <c r="D23" s="27"/>
      <c r="E23" s="27">
        <v>1751000</v>
      </c>
      <c r="F23" s="27"/>
      <c r="G23" s="12"/>
      <c r="H23" s="28"/>
    </row>
    <row r="24" spans="1:8" s="1" customFormat="1" ht="24" customHeight="1">
      <c r="A24" s="26" t="s">
        <v>47</v>
      </c>
      <c r="B24" s="26" t="s">
        <v>48</v>
      </c>
      <c r="C24" s="27">
        <v>1751000</v>
      </c>
      <c r="D24" s="27"/>
      <c r="E24" s="27">
        <v>1751000</v>
      </c>
      <c r="F24" s="27"/>
      <c r="G24" s="12"/>
      <c r="H24" s="28"/>
    </row>
    <row r="25" spans="1:10" s="1" customFormat="1" ht="24" customHeight="1">
      <c r="A25" s="30"/>
      <c r="B25" s="30"/>
      <c r="D25" s="30"/>
      <c r="E25" s="30"/>
      <c r="F25" s="30"/>
      <c r="G25" s="30"/>
      <c r="H25" s="30"/>
      <c r="I25" s="30"/>
      <c r="J25" s="30"/>
    </row>
    <row r="26" spans="1:10" s="1" customFormat="1" ht="24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s="1" customFormat="1" ht="24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1" customFormat="1" ht="24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s="1" customFormat="1" ht="24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s="1" customFormat="1" ht="24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1" customFormat="1" ht="24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1" customFormat="1" ht="24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s="1" customFormat="1" ht="24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="1" customFormat="1" ht="24" customHeight="1"/>
    <row r="35" spans="1:10" s="1" customFormat="1" ht="24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D12" sqref="D12"/>
    </sheetView>
  </sheetViews>
  <sheetFormatPr defaultColWidth="9.140625" defaultRowHeight="24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2.00390625" style="1" customWidth="1"/>
    <col min="7" max="34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5"/>
      <c r="G1" s="30"/>
    </row>
    <row r="2" spans="1:7" s="1" customFormat="1" ht="24.75" customHeight="1">
      <c r="A2" s="62" t="s">
        <v>84</v>
      </c>
      <c r="B2" s="62"/>
      <c r="C2" s="62"/>
      <c r="D2" s="62"/>
      <c r="E2" s="62"/>
      <c r="F2" s="62"/>
      <c r="G2" s="30"/>
    </row>
    <row r="3" spans="1:7" s="1" customFormat="1" ht="24.75" customHeight="1">
      <c r="A3" s="3" t="s">
        <v>2</v>
      </c>
      <c r="B3" s="33"/>
      <c r="C3" s="33"/>
      <c r="D3" s="33"/>
      <c r="E3" s="33"/>
      <c r="F3" s="50" t="s">
        <v>143</v>
      </c>
      <c r="G3" s="30"/>
    </row>
    <row r="4" spans="1:7" s="1" customFormat="1" ht="24.75" customHeight="1">
      <c r="A4" s="5" t="s">
        <v>3</v>
      </c>
      <c r="B4" s="34"/>
      <c r="C4" s="63" t="s">
        <v>85</v>
      </c>
      <c r="D4" s="63"/>
      <c r="E4" s="63"/>
      <c r="F4" s="63"/>
      <c r="G4" s="30"/>
    </row>
    <row r="5" spans="1:7" s="1" customFormat="1" ht="24.75" customHeight="1">
      <c r="A5" s="5" t="s">
        <v>5</v>
      </c>
      <c r="B5" s="6" t="s">
        <v>6</v>
      </c>
      <c r="C5" s="7" t="s">
        <v>7</v>
      </c>
      <c r="D5" s="36" t="s">
        <v>28</v>
      </c>
      <c r="E5" s="7" t="s">
        <v>86</v>
      </c>
      <c r="F5" s="36" t="s">
        <v>87</v>
      </c>
      <c r="G5" s="30"/>
    </row>
    <row r="6" spans="1:7" s="1" customFormat="1" ht="24.75" customHeight="1">
      <c r="A6" s="8" t="s">
        <v>88</v>
      </c>
      <c r="B6" s="9">
        <v>11372716</v>
      </c>
      <c r="C6" s="37" t="s">
        <v>89</v>
      </c>
      <c r="D6" s="38">
        <v>11372716</v>
      </c>
      <c r="E6" s="9">
        <v>8372716</v>
      </c>
      <c r="F6" s="40">
        <v>3000000</v>
      </c>
      <c r="G6" s="30"/>
    </row>
    <row r="7" spans="1:7" s="1" customFormat="1" ht="24.75" customHeight="1">
      <c r="A7" s="8" t="s">
        <v>90</v>
      </c>
      <c r="B7" s="9">
        <v>8372716</v>
      </c>
      <c r="C7" s="39" t="s">
        <v>66</v>
      </c>
      <c r="D7" s="40">
        <v>3621716</v>
      </c>
      <c r="E7" s="40">
        <v>3621716</v>
      </c>
      <c r="F7" s="40">
        <v>0</v>
      </c>
      <c r="G7" s="30"/>
    </row>
    <row r="8" spans="1:7" s="1" customFormat="1" ht="24.75" customHeight="1">
      <c r="A8" s="8" t="s">
        <v>91</v>
      </c>
      <c r="B8" s="9"/>
      <c r="C8" s="39" t="s">
        <v>61</v>
      </c>
      <c r="D8" s="40">
        <v>2000000</v>
      </c>
      <c r="E8" s="40">
        <v>2000000</v>
      </c>
      <c r="F8" s="40">
        <v>0</v>
      </c>
      <c r="G8" s="30"/>
    </row>
    <row r="9" spans="1:7" s="1" customFormat="1" ht="24.75" customHeight="1">
      <c r="A9" s="57" t="s">
        <v>92</v>
      </c>
      <c r="B9" s="9">
        <v>3000000</v>
      </c>
      <c r="C9" s="39" t="s">
        <v>55</v>
      </c>
      <c r="D9" s="40">
        <v>3000000</v>
      </c>
      <c r="F9" s="40">
        <v>3000000</v>
      </c>
      <c r="G9" s="30"/>
    </row>
    <row r="10" spans="1:7" s="1" customFormat="1" ht="24.75" customHeight="1">
      <c r="A10" s="58" t="s">
        <v>93</v>
      </c>
      <c r="B10" s="53"/>
      <c r="C10" s="39" t="s">
        <v>50</v>
      </c>
      <c r="D10" s="40">
        <v>1000000</v>
      </c>
      <c r="E10" s="40">
        <v>1000000</v>
      </c>
      <c r="F10" s="40">
        <v>0</v>
      </c>
      <c r="G10" s="30"/>
    </row>
    <row r="11" spans="1:7" s="1" customFormat="1" ht="24.75" customHeight="1">
      <c r="A11" s="58"/>
      <c r="B11" s="53"/>
      <c r="C11" s="39" t="s">
        <v>44</v>
      </c>
      <c r="D11" s="40">
        <v>1751000</v>
      </c>
      <c r="E11" s="40">
        <v>1751000</v>
      </c>
      <c r="F11" s="40">
        <v>0</v>
      </c>
      <c r="G11" s="30"/>
    </row>
    <row r="12" spans="1:7" s="1" customFormat="1" ht="24.75" customHeight="1">
      <c r="A12" s="58"/>
      <c r="B12" s="53"/>
      <c r="C12" s="39">
        <v>0</v>
      </c>
      <c r="D12" s="40">
        <v>0</v>
      </c>
      <c r="E12" s="40">
        <v>0</v>
      </c>
      <c r="F12" s="40">
        <v>0</v>
      </c>
      <c r="G12" s="30"/>
    </row>
    <row r="13" spans="1:7" s="1" customFormat="1" ht="24.75" customHeight="1">
      <c r="A13" s="58"/>
      <c r="B13" s="53"/>
      <c r="C13" s="39">
        <v>0</v>
      </c>
      <c r="D13" s="40">
        <v>0</v>
      </c>
      <c r="E13" s="40">
        <v>0</v>
      </c>
      <c r="F13" s="40">
        <v>0</v>
      </c>
      <c r="G13" s="30"/>
    </row>
    <row r="14" spans="1:7" s="1" customFormat="1" ht="24.75" customHeight="1">
      <c r="A14" s="58"/>
      <c r="B14" s="53"/>
      <c r="C14" s="39">
        <v>0</v>
      </c>
      <c r="D14" s="40">
        <v>0</v>
      </c>
      <c r="E14" s="40">
        <v>0</v>
      </c>
      <c r="F14" s="40">
        <v>0</v>
      </c>
      <c r="G14" s="30"/>
    </row>
    <row r="15" spans="1:7" s="1" customFormat="1" ht="24.75" customHeight="1">
      <c r="A15" s="58" t="s">
        <v>94</v>
      </c>
      <c r="B15" s="53"/>
      <c r="C15" s="74" t="s">
        <v>95</v>
      </c>
      <c r="D15" s="75"/>
      <c r="E15" s="75"/>
      <c r="F15" s="9"/>
      <c r="G15" s="30"/>
    </row>
    <row r="16" spans="1:7" s="1" customFormat="1" ht="24.75" customHeight="1">
      <c r="A16" s="59" t="s">
        <v>96</v>
      </c>
      <c r="B16" s="53"/>
      <c r="C16" s="76"/>
      <c r="D16" s="76"/>
      <c r="E16" s="76"/>
      <c r="F16" s="53"/>
      <c r="G16" s="30"/>
    </row>
    <row r="17" spans="1:7" s="1" customFormat="1" ht="24.75" customHeight="1">
      <c r="A17" s="58" t="s">
        <v>97</v>
      </c>
      <c r="B17" s="60"/>
      <c r="C17" s="76"/>
      <c r="D17" s="76"/>
      <c r="E17" s="76"/>
      <c r="F17" s="53"/>
      <c r="G17" s="30"/>
    </row>
    <row r="18" spans="1:7" s="1" customFormat="1" ht="24.75" customHeight="1">
      <c r="A18" s="58"/>
      <c r="B18" s="53"/>
      <c r="C18" s="76"/>
      <c r="D18" s="76"/>
      <c r="E18" s="76"/>
      <c r="F18" s="53"/>
      <c r="G18" s="30"/>
    </row>
    <row r="19" spans="1:7" s="1" customFormat="1" ht="24.75" customHeight="1">
      <c r="A19" s="58"/>
      <c r="B19" s="53"/>
      <c r="C19" s="76"/>
      <c r="D19" s="76"/>
      <c r="E19" s="76"/>
      <c r="F19" s="53"/>
      <c r="G19" s="30"/>
    </row>
    <row r="20" spans="1:7" s="1" customFormat="1" ht="24.75" customHeight="1">
      <c r="A20" s="61" t="s">
        <v>23</v>
      </c>
      <c r="B20" s="60">
        <v>11372716</v>
      </c>
      <c r="C20" s="61" t="s">
        <v>24</v>
      </c>
      <c r="D20" s="60">
        <v>11372716</v>
      </c>
      <c r="E20" s="53">
        <v>8372716</v>
      </c>
      <c r="F20" s="76">
        <v>3000000</v>
      </c>
      <c r="G20" s="30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>
      <c r="AF46" s="2"/>
    </row>
    <row r="47" s="1" customFormat="1" ht="24.75" customHeight="1">
      <c r="AD47" s="2"/>
    </row>
    <row r="48" spans="31:32" s="1" customFormat="1" ht="24.75" customHeight="1">
      <c r="AE48" s="2"/>
      <c r="AF48" s="2"/>
    </row>
    <row r="49" spans="32:33" s="1" customFormat="1" ht="24.75" customHeight="1">
      <c r="AF49" s="2"/>
      <c r="AG49" s="2"/>
    </row>
    <row r="50" s="1" customFormat="1" ht="24.75" customHeight="1">
      <c r="AG50" s="41" t="s">
        <v>98</v>
      </c>
    </row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>
      <c r="Z87" s="2"/>
    </row>
    <row r="88" spans="23:26" s="1" customFormat="1" ht="24.75" customHeight="1">
      <c r="W88" s="2"/>
      <c r="X88" s="2"/>
      <c r="Y88" s="2"/>
      <c r="Z88" s="4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71" t="s">
        <v>99</v>
      </c>
      <c r="B2" s="71"/>
      <c r="C2" s="71"/>
      <c r="D2" s="71"/>
      <c r="E2" s="71"/>
      <c r="F2" s="42"/>
      <c r="G2" s="42"/>
    </row>
    <row r="3" spans="1:7" s="1" customFormat="1" ht="21" customHeight="1">
      <c r="A3" s="3" t="s">
        <v>2</v>
      </c>
      <c r="B3" s="33"/>
      <c r="C3" s="33"/>
      <c r="D3" s="33"/>
      <c r="E3" s="50" t="s">
        <v>143</v>
      </c>
      <c r="F3" s="30"/>
      <c r="G3" s="30"/>
    </row>
    <row r="4" spans="1:7" s="1" customFormat="1" ht="17.25" customHeight="1">
      <c r="A4" s="63" t="s">
        <v>76</v>
      </c>
      <c r="B4" s="63"/>
      <c r="C4" s="63" t="s">
        <v>100</v>
      </c>
      <c r="D4" s="63"/>
      <c r="E4" s="73"/>
      <c r="F4" s="30"/>
      <c r="G4" s="30"/>
    </row>
    <row r="5" spans="1:7" s="1" customFormat="1" ht="21" customHeight="1">
      <c r="A5" s="5" t="s">
        <v>82</v>
      </c>
      <c r="B5" s="5" t="s">
        <v>83</v>
      </c>
      <c r="C5" s="5" t="s">
        <v>28</v>
      </c>
      <c r="D5" s="34" t="s">
        <v>77</v>
      </c>
      <c r="E5" s="56" t="s">
        <v>78</v>
      </c>
      <c r="F5" s="30"/>
      <c r="G5" s="30"/>
    </row>
    <row r="6" spans="1:7" s="1" customFormat="1" ht="21" customHeight="1">
      <c r="A6" s="6" t="s">
        <v>42</v>
      </c>
      <c r="B6" s="6" t="s">
        <v>42</v>
      </c>
      <c r="C6" s="25">
        <v>1</v>
      </c>
      <c r="D6" s="55">
        <f>C6+1</f>
        <v>2</v>
      </c>
      <c r="E6" s="56">
        <f>D6+1</f>
        <v>3</v>
      </c>
      <c r="F6" s="30"/>
      <c r="G6" s="30"/>
    </row>
    <row r="7" spans="1:7" s="1" customFormat="1" ht="18.75" customHeight="1">
      <c r="A7" s="26" t="s">
        <v>0</v>
      </c>
      <c r="B7" s="26" t="s">
        <v>28</v>
      </c>
      <c r="C7" s="27">
        <f>C8+C13+C16+C19</f>
        <v>8372716</v>
      </c>
      <c r="D7" s="27">
        <f>D8+D13+D16+D19</f>
        <v>163716</v>
      </c>
      <c r="E7" s="53">
        <f>E8+E13+E16+E19</f>
        <v>8209000</v>
      </c>
      <c r="F7" s="30"/>
      <c r="G7" s="30"/>
    </row>
    <row r="8" spans="1:5" s="1" customFormat="1" ht="37.5" customHeight="1">
      <c r="A8" s="26" t="s">
        <v>65</v>
      </c>
      <c r="B8" s="26" t="s">
        <v>66</v>
      </c>
      <c r="C8" s="27">
        <v>3621716</v>
      </c>
      <c r="D8" s="27">
        <v>163716</v>
      </c>
      <c r="E8" s="53">
        <v>3458000</v>
      </c>
    </row>
    <row r="9" spans="1:5" s="1" customFormat="1" ht="37.5" customHeight="1">
      <c r="A9" s="26" t="s">
        <v>67</v>
      </c>
      <c r="B9" s="26" t="s">
        <v>68</v>
      </c>
      <c r="C9" s="27">
        <v>3621716</v>
      </c>
      <c r="D9" s="27">
        <v>163716</v>
      </c>
      <c r="E9" s="14">
        <v>3458000</v>
      </c>
    </row>
    <row r="10" spans="1:5" s="1" customFormat="1" ht="37.5" customHeight="1">
      <c r="A10" s="26" t="s">
        <v>73</v>
      </c>
      <c r="B10" s="26" t="s">
        <v>74</v>
      </c>
      <c r="C10" s="27">
        <v>163716</v>
      </c>
      <c r="D10" s="27">
        <v>163716</v>
      </c>
      <c r="E10" s="12"/>
    </row>
    <row r="11" spans="1:5" s="1" customFormat="1" ht="37.5" customHeight="1">
      <c r="A11" s="26" t="s">
        <v>71</v>
      </c>
      <c r="B11" s="26" t="s">
        <v>72</v>
      </c>
      <c r="C11" s="27">
        <v>3000000</v>
      </c>
      <c r="D11" s="27"/>
      <c r="E11" s="12">
        <v>3000000</v>
      </c>
    </row>
    <row r="12" spans="1:5" s="1" customFormat="1" ht="37.5" customHeight="1">
      <c r="A12" s="26" t="s">
        <v>69</v>
      </c>
      <c r="B12" s="26" t="s">
        <v>70</v>
      </c>
      <c r="C12" s="27">
        <v>458000</v>
      </c>
      <c r="D12" s="27"/>
      <c r="E12" s="12">
        <v>458000</v>
      </c>
    </row>
    <row r="13" spans="1:5" s="1" customFormat="1" ht="18.75" customHeight="1">
      <c r="A13" s="26" t="s">
        <v>60</v>
      </c>
      <c r="B13" s="26" t="s">
        <v>61</v>
      </c>
      <c r="C13" s="27">
        <v>2000000</v>
      </c>
      <c r="D13" s="27"/>
      <c r="E13" s="12">
        <v>2000000</v>
      </c>
    </row>
    <row r="14" spans="1:5" s="1" customFormat="1" ht="37.5" customHeight="1">
      <c r="A14" s="26" t="s">
        <v>45</v>
      </c>
      <c r="B14" s="26" t="s">
        <v>62</v>
      </c>
      <c r="C14" s="27">
        <v>2000000</v>
      </c>
      <c r="D14" s="27"/>
      <c r="E14" s="12">
        <v>2000000</v>
      </c>
    </row>
    <row r="15" spans="1:5" s="1" customFormat="1" ht="37.5" customHeight="1">
      <c r="A15" s="26" t="s">
        <v>63</v>
      </c>
      <c r="B15" s="26" t="s">
        <v>64</v>
      </c>
      <c r="C15" s="27">
        <v>2000000</v>
      </c>
      <c r="D15" s="27"/>
      <c r="E15" s="12">
        <v>2000000</v>
      </c>
    </row>
    <row r="16" spans="1:5" s="1" customFormat="1" ht="18.75" customHeight="1">
      <c r="A16" s="26" t="s">
        <v>49</v>
      </c>
      <c r="B16" s="26" t="s">
        <v>50</v>
      </c>
      <c r="C16" s="27">
        <v>1000000</v>
      </c>
      <c r="D16" s="27"/>
      <c r="E16" s="12">
        <v>1000000</v>
      </c>
    </row>
    <row r="17" spans="1:5" s="1" customFormat="1" ht="37.5" customHeight="1">
      <c r="A17" s="26" t="s">
        <v>45</v>
      </c>
      <c r="B17" s="26" t="s">
        <v>51</v>
      </c>
      <c r="C17" s="27">
        <v>1000000</v>
      </c>
      <c r="D17" s="27"/>
      <c r="E17" s="12">
        <v>1000000</v>
      </c>
    </row>
    <row r="18" spans="1:5" s="1" customFormat="1" ht="37.5" customHeight="1">
      <c r="A18" s="26" t="s">
        <v>52</v>
      </c>
      <c r="B18" s="26" t="s">
        <v>53</v>
      </c>
      <c r="C18" s="27">
        <v>1000000</v>
      </c>
      <c r="D18" s="27"/>
      <c r="E18" s="12">
        <v>1000000</v>
      </c>
    </row>
    <row r="19" spans="1:5" s="1" customFormat="1" ht="37.5" customHeight="1">
      <c r="A19" s="26" t="s">
        <v>43</v>
      </c>
      <c r="B19" s="26" t="s">
        <v>44</v>
      </c>
      <c r="C19" s="27">
        <v>1751000</v>
      </c>
      <c r="D19" s="27"/>
      <c r="E19" s="12">
        <v>1751000</v>
      </c>
    </row>
    <row r="20" spans="1:5" s="1" customFormat="1" ht="37.5" customHeight="1">
      <c r="A20" s="26" t="s">
        <v>45</v>
      </c>
      <c r="B20" s="26" t="s">
        <v>46</v>
      </c>
      <c r="C20" s="27">
        <v>1751000</v>
      </c>
      <c r="D20" s="27"/>
      <c r="E20" s="12">
        <v>1751000</v>
      </c>
    </row>
    <row r="21" spans="1:5" s="1" customFormat="1" ht="37.5" customHeight="1">
      <c r="A21" s="26" t="s">
        <v>47</v>
      </c>
      <c r="B21" s="26" t="s">
        <v>48</v>
      </c>
      <c r="C21" s="27">
        <v>1751000</v>
      </c>
      <c r="D21" s="27"/>
      <c r="E21" s="12">
        <v>1751000</v>
      </c>
    </row>
    <row r="22" spans="1:7" s="1" customFormat="1" ht="21" customHeight="1">
      <c r="A22" s="30"/>
      <c r="B22" s="30"/>
      <c r="C22" s="30"/>
      <c r="D22" s="30"/>
      <c r="E22" s="30"/>
      <c r="F22" s="30"/>
      <c r="G22" s="30"/>
    </row>
    <row r="23" spans="1:7" s="1" customFormat="1" ht="21" customHeight="1">
      <c r="A23" s="30"/>
      <c r="B23" s="30"/>
      <c r="C23" s="30"/>
      <c r="D23" s="30"/>
      <c r="E23" s="30"/>
      <c r="F23" s="30"/>
      <c r="G23" s="30"/>
    </row>
    <row r="24" spans="1:7" s="1" customFormat="1" ht="21" customHeight="1">
      <c r="A24" s="30"/>
      <c r="B24" s="30"/>
      <c r="C24" s="30"/>
      <c r="D24" s="30"/>
      <c r="E24" s="30"/>
      <c r="F24" s="30"/>
      <c r="G24" s="30"/>
    </row>
    <row r="25" spans="1:7" s="1" customFormat="1" ht="21" customHeight="1">
      <c r="A25" s="30"/>
      <c r="B25" s="30"/>
      <c r="C25" s="30"/>
      <c r="D25" s="30"/>
      <c r="E25" s="30"/>
      <c r="F25" s="30"/>
      <c r="G25" s="30"/>
    </row>
    <row r="26" spans="1:7" s="1" customFormat="1" ht="21" customHeight="1">
      <c r="A26" s="30"/>
      <c r="B26" s="30"/>
      <c r="C26" s="30"/>
      <c r="D26" s="30"/>
      <c r="E26" s="30"/>
      <c r="F26" s="30"/>
      <c r="G26" s="30"/>
    </row>
    <row r="27" spans="1:7" s="1" customFormat="1" ht="21" customHeight="1">
      <c r="A27" s="30"/>
      <c r="B27" s="30"/>
      <c r="C27" s="30"/>
      <c r="D27" s="30"/>
      <c r="E27" s="30"/>
      <c r="F27" s="30"/>
      <c r="G27" s="30"/>
    </row>
    <row r="28" spans="1:7" s="1" customFormat="1" ht="21" customHeight="1">
      <c r="A28" s="30"/>
      <c r="B28" s="30"/>
      <c r="C28" s="30"/>
      <c r="D28" s="30"/>
      <c r="E28" s="30"/>
      <c r="F28" s="30"/>
      <c r="G28" s="30"/>
    </row>
    <row r="29" spans="1:7" s="1" customFormat="1" ht="21" customHeight="1">
      <c r="A29" s="30"/>
      <c r="B29" s="30"/>
      <c r="C29" s="30"/>
      <c r="D29" s="30"/>
      <c r="E29" s="30"/>
      <c r="F29" s="30"/>
      <c r="G29" s="30"/>
    </row>
    <row r="30" spans="1:7" s="1" customFormat="1" ht="21" customHeight="1">
      <c r="A30" s="30"/>
      <c r="B30" s="30"/>
      <c r="C30" s="30"/>
      <c r="D30" s="30"/>
      <c r="E30" s="30"/>
      <c r="F30" s="30"/>
      <c r="G30" s="30"/>
    </row>
    <row r="31" s="1" customFormat="1" ht="21" customHeight="1"/>
    <row r="32" spans="1:7" s="1" customFormat="1" ht="21" customHeight="1">
      <c r="A32" s="30"/>
      <c r="B32" s="30"/>
      <c r="C32" s="30"/>
      <c r="D32" s="30"/>
      <c r="E32" s="30"/>
      <c r="F32" s="30"/>
      <c r="G32" s="30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0">
      <selection activeCell="A24" sqref="A24:IV32"/>
    </sheetView>
  </sheetViews>
  <sheetFormatPr defaultColWidth="9.140625" defaultRowHeight="24.75" customHeight="1"/>
  <cols>
    <col min="1" max="1" width="22.14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0"/>
      <c r="G1" s="30"/>
    </row>
    <row r="2" spans="1:7" s="1" customFormat="1" ht="24.75" customHeight="1">
      <c r="A2" s="71" t="s">
        <v>101</v>
      </c>
      <c r="B2" s="71"/>
      <c r="C2" s="71"/>
      <c r="D2" s="71"/>
      <c r="E2" s="71"/>
      <c r="F2" s="42"/>
      <c r="G2" s="42"/>
    </row>
    <row r="3" spans="1:7" s="1" customFormat="1" ht="24.75" customHeight="1">
      <c r="A3" s="3" t="s">
        <v>2</v>
      </c>
      <c r="B3" s="33"/>
      <c r="C3" s="33"/>
      <c r="D3" s="33"/>
      <c r="E3" s="50" t="s">
        <v>143</v>
      </c>
      <c r="F3" s="30"/>
      <c r="G3" s="30"/>
    </row>
    <row r="4" spans="1:7" s="1" customFormat="1" ht="24.75" customHeight="1">
      <c r="A4" s="63" t="s">
        <v>102</v>
      </c>
      <c r="B4" s="63"/>
      <c r="C4" s="63" t="s">
        <v>103</v>
      </c>
      <c r="D4" s="63"/>
      <c r="E4" s="63"/>
      <c r="F4" s="30"/>
      <c r="G4" s="30"/>
    </row>
    <row r="5" spans="1:7" s="1" customFormat="1" ht="24.75" customHeight="1">
      <c r="A5" s="5" t="s">
        <v>82</v>
      </c>
      <c r="B5" s="34" t="s">
        <v>83</v>
      </c>
      <c r="C5" s="7" t="s">
        <v>28</v>
      </c>
      <c r="D5" s="7" t="s">
        <v>104</v>
      </c>
      <c r="E5" s="7" t="s">
        <v>105</v>
      </c>
      <c r="F5" s="30"/>
      <c r="G5" s="30"/>
    </row>
    <row r="6" spans="1:7" s="1" customFormat="1" ht="24.75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8" s="1" customFormat="1" ht="24.75" customHeight="1">
      <c r="A7" s="26" t="s">
        <v>0</v>
      </c>
      <c r="B7" s="26" t="s">
        <v>28</v>
      </c>
      <c r="C7" s="27">
        <v>163716</v>
      </c>
      <c r="D7" s="27"/>
      <c r="E7" s="12">
        <v>163716</v>
      </c>
      <c r="F7" s="43"/>
      <c r="G7" s="43"/>
      <c r="H7" s="2"/>
    </row>
    <row r="8" spans="1:5" s="1" customFormat="1" ht="24.75" customHeight="1">
      <c r="A8" s="26"/>
      <c r="B8" s="26" t="s">
        <v>106</v>
      </c>
      <c r="C8" s="27">
        <v>134116</v>
      </c>
      <c r="D8" s="27"/>
      <c r="E8" s="12">
        <v>134116</v>
      </c>
    </row>
    <row r="9" spans="1:5" s="1" customFormat="1" ht="24.75" customHeight="1">
      <c r="A9" s="26" t="s">
        <v>107</v>
      </c>
      <c r="B9" s="26" t="s">
        <v>108</v>
      </c>
      <c r="C9" s="27">
        <v>25000</v>
      </c>
      <c r="D9" s="27"/>
      <c r="E9" s="12">
        <v>25000</v>
      </c>
    </row>
    <row r="10" spans="1:5" s="1" customFormat="1" ht="24.75" customHeight="1">
      <c r="A10" s="26" t="s">
        <v>109</v>
      </c>
      <c r="B10" s="26" t="s">
        <v>110</v>
      </c>
      <c r="C10" s="27">
        <v>10000</v>
      </c>
      <c r="D10" s="27"/>
      <c r="E10" s="12">
        <v>10000</v>
      </c>
    </row>
    <row r="11" spans="1:5" s="1" customFormat="1" ht="24.75" customHeight="1">
      <c r="A11" s="26" t="s">
        <v>111</v>
      </c>
      <c r="B11" s="26" t="s">
        <v>112</v>
      </c>
      <c r="C11" s="27">
        <v>2000</v>
      </c>
      <c r="D11" s="27"/>
      <c r="E11" s="12">
        <v>2000</v>
      </c>
    </row>
    <row r="12" spans="1:5" s="1" customFormat="1" ht="24.75" customHeight="1">
      <c r="A12" s="26" t="s">
        <v>113</v>
      </c>
      <c r="B12" s="26" t="s">
        <v>114</v>
      </c>
      <c r="C12" s="27">
        <v>5000</v>
      </c>
      <c r="D12" s="27"/>
      <c r="E12" s="12">
        <v>5000</v>
      </c>
    </row>
    <row r="13" spans="1:5" s="1" customFormat="1" ht="24.75" customHeight="1">
      <c r="A13" s="26" t="s">
        <v>115</v>
      </c>
      <c r="B13" s="26" t="s">
        <v>116</v>
      </c>
      <c r="C13" s="27">
        <v>53116</v>
      </c>
      <c r="D13" s="27"/>
      <c r="E13" s="12">
        <v>53116</v>
      </c>
    </row>
    <row r="14" spans="1:5" s="1" customFormat="1" ht="24.75" customHeight="1">
      <c r="A14" s="26" t="s">
        <v>117</v>
      </c>
      <c r="B14" s="26" t="s">
        <v>118</v>
      </c>
      <c r="C14" s="27">
        <v>2000</v>
      </c>
      <c r="D14" s="27"/>
      <c r="E14" s="12">
        <v>2000</v>
      </c>
    </row>
    <row r="15" spans="1:5" s="1" customFormat="1" ht="24.75" customHeight="1">
      <c r="A15" s="26" t="s">
        <v>119</v>
      </c>
      <c r="B15" s="26" t="s">
        <v>120</v>
      </c>
      <c r="C15" s="27">
        <v>5000</v>
      </c>
      <c r="D15" s="27"/>
      <c r="E15" s="12">
        <v>5000</v>
      </c>
    </row>
    <row r="16" spans="1:5" s="1" customFormat="1" ht="24.75" customHeight="1">
      <c r="A16" s="26" t="s">
        <v>121</v>
      </c>
      <c r="B16" s="26" t="s">
        <v>122</v>
      </c>
      <c r="C16" s="27">
        <v>5000</v>
      </c>
      <c r="D16" s="27"/>
      <c r="E16" s="12">
        <v>5000</v>
      </c>
    </row>
    <row r="17" spans="1:5" s="1" customFormat="1" ht="24.75" customHeight="1">
      <c r="A17" s="26" t="s">
        <v>123</v>
      </c>
      <c r="B17" s="26" t="s">
        <v>124</v>
      </c>
      <c r="C17" s="27">
        <v>10000</v>
      </c>
      <c r="D17" s="27"/>
      <c r="E17" s="12">
        <v>10000</v>
      </c>
    </row>
    <row r="18" spans="1:5" s="1" customFormat="1" ht="24.75" customHeight="1">
      <c r="A18" s="26" t="s">
        <v>125</v>
      </c>
      <c r="B18" s="26" t="s">
        <v>126</v>
      </c>
      <c r="C18" s="27">
        <v>15000</v>
      </c>
      <c r="D18" s="27"/>
      <c r="E18" s="12">
        <v>15000</v>
      </c>
    </row>
    <row r="19" spans="1:5" s="1" customFormat="1" ht="24.75" customHeight="1">
      <c r="A19" s="26" t="s">
        <v>127</v>
      </c>
      <c r="B19" s="26" t="s">
        <v>128</v>
      </c>
      <c r="C19" s="27">
        <v>2000</v>
      </c>
      <c r="D19" s="27"/>
      <c r="E19" s="12">
        <v>2000</v>
      </c>
    </row>
    <row r="20" spans="1:5" s="1" customFormat="1" ht="24.75" customHeight="1">
      <c r="A20" s="26"/>
      <c r="B20" s="26" t="s">
        <v>129</v>
      </c>
      <c r="C20" s="27">
        <v>29600</v>
      </c>
      <c r="D20" s="27"/>
      <c r="E20" s="12">
        <v>29600</v>
      </c>
    </row>
    <row r="21" spans="1:5" s="1" customFormat="1" ht="24.75" customHeight="1">
      <c r="A21" s="26" t="s">
        <v>130</v>
      </c>
      <c r="B21" s="26" t="s">
        <v>131</v>
      </c>
      <c r="C21" s="27">
        <v>29600</v>
      </c>
      <c r="D21" s="27"/>
      <c r="E21" s="12">
        <v>29600</v>
      </c>
    </row>
    <row r="22" spans="1:8" s="1" customFormat="1" ht="24.75" customHeight="1">
      <c r="A22" s="30"/>
      <c r="B22" s="30"/>
      <c r="C22" s="30"/>
      <c r="D22" s="30"/>
      <c r="E22" s="30"/>
      <c r="F22" s="30"/>
      <c r="G22" s="30"/>
      <c r="H22" s="2"/>
    </row>
    <row r="23" spans="1:7" s="1" customFormat="1" ht="24.75" customHeight="1">
      <c r="A23" s="30"/>
      <c r="B23" s="30"/>
      <c r="C23" s="30"/>
      <c r="D23" s="30"/>
      <c r="E23" s="30"/>
      <c r="F23" s="30"/>
      <c r="G23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29" sqref="D29"/>
    </sheetView>
  </sheetViews>
  <sheetFormatPr defaultColWidth="9.140625" defaultRowHeight="12.75" customHeight="1"/>
  <cols>
    <col min="1" max="1" width="24.28125" style="1" customWidth="1"/>
    <col min="2" max="2" width="39.0039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4"/>
    </row>
    <row r="2" spans="1:7" s="1" customFormat="1" ht="30" customHeight="1">
      <c r="A2" s="71" t="s">
        <v>132</v>
      </c>
      <c r="B2" s="71"/>
      <c r="C2" s="71"/>
      <c r="D2" s="71"/>
      <c r="E2" s="71"/>
      <c r="F2" s="71"/>
      <c r="G2" s="71"/>
    </row>
    <row r="3" spans="1:7" s="1" customFormat="1" ht="18" customHeight="1">
      <c r="A3" s="22" t="s">
        <v>2</v>
      </c>
      <c r="B3" s="22"/>
      <c r="C3" s="22"/>
      <c r="D3" s="23"/>
      <c r="E3" s="23"/>
      <c r="F3" s="23"/>
      <c r="G3" s="50" t="s">
        <v>143</v>
      </c>
    </row>
    <row r="4" spans="1:7" s="1" customFormat="1" ht="31.5" customHeight="1">
      <c r="A4" s="6" t="s">
        <v>133</v>
      </c>
      <c r="B4" s="6" t="s">
        <v>134</v>
      </c>
      <c r="C4" s="6" t="s">
        <v>28</v>
      </c>
      <c r="D4" s="45" t="s">
        <v>135</v>
      </c>
      <c r="E4" s="6" t="s">
        <v>136</v>
      </c>
      <c r="F4" s="46" t="s">
        <v>137</v>
      </c>
      <c r="G4" s="6" t="s">
        <v>138</v>
      </c>
    </row>
    <row r="5" spans="1:7" s="1" customFormat="1" ht="21.75" customHeight="1">
      <c r="A5" s="47" t="s">
        <v>42</v>
      </c>
      <c r="B5" s="47" t="s">
        <v>42</v>
      </c>
      <c r="C5" s="48">
        <v>1</v>
      </c>
      <c r="D5" s="49">
        <f>C5+1</f>
        <v>2</v>
      </c>
      <c r="E5" s="49">
        <f>D5+1</f>
        <v>3</v>
      </c>
      <c r="F5" s="49">
        <f>E5+1</f>
        <v>4</v>
      </c>
      <c r="G5" s="49">
        <f>F5+1</f>
        <v>5</v>
      </c>
    </row>
    <row r="6" spans="1:7" s="1" customFormat="1" ht="22.5" customHeight="1">
      <c r="A6" s="26" t="s">
        <v>0</v>
      </c>
      <c r="B6" s="26" t="s">
        <v>28</v>
      </c>
      <c r="C6" s="27">
        <v>10000</v>
      </c>
      <c r="D6" s="27"/>
      <c r="E6" s="27">
        <v>10000</v>
      </c>
      <c r="F6" s="12"/>
      <c r="G6" s="12"/>
    </row>
    <row r="7" spans="1:7" s="1" customFormat="1" ht="22.5" customHeight="1">
      <c r="A7" s="26" t="s">
        <v>139</v>
      </c>
      <c r="B7" s="26" t="s">
        <v>140</v>
      </c>
      <c r="C7" s="27">
        <v>10000</v>
      </c>
      <c r="D7" s="27"/>
      <c r="E7" s="27">
        <v>10000</v>
      </c>
      <c r="F7" s="12"/>
      <c r="G7" s="12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31" sqref="A3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71" t="s">
        <v>141</v>
      </c>
      <c r="B2" s="71"/>
      <c r="C2" s="71"/>
      <c r="D2" s="71"/>
      <c r="E2" s="71"/>
      <c r="F2" s="42"/>
      <c r="G2" s="42"/>
    </row>
    <row r="3" spans="1:7" s="1" customFormat="1" ht="21" customHeight="1">
      <c r="A3" s="3" t="s">
        <v>2</v>
      </c>
      <c r="B3" s="33"/>
      <c r="C3" s="33"/>
      <c r="D3" s="33"/>
      <c r="E3" s="50" t="s">
        <v>143</v>
      </c>
      <c r="F3" s="30"/>
      <c r="G3" s="30"/>
    </row>
    <row r="4" spans="1:7" s="1" customFormat="1" ht="17.25" customHeight="1">
      <c r="A4" s="63" t="s">
        <v>76</v>
      </c>
      <c r="B4" s="63"/>
      <c r="C4" s="63" t="s">
        <v>100</v>
      </c>
      <c r="D4" s="63"/>
      <c r="E4" s="63"/>
      <c r="F4" s="30"/>
      <c r="G4" s="30"/>
    </row>
    <row r="5" spans="1:7" s="1" customFormat="1" ht="21" customHeight="1">
      <c r="A5" s="5" t="s">
        <v>82</v>
      </c>
      <c r="B5" s="34" t="s">
        <v>83</v>
      </c>
      <c r="C5" s="7" t="s">
        <v>28</v>
      </c>
      <c r="D5" s="7" t="s">
        <v>77</v>
      </c>
      <c r="E5" s="7" t="s">
        <v>78</v>
      </c>
      <c r="F5" s="30"/>
      <c r="G5" s="30"/>
    </row>
    <row r="6" spans="1:8" s="1" customFormat="1" ht="21" customHeight="1">
      <c r="A6" s="26" t="s">
        <v>54</v>
      </c>
      <c r="B6" s="26" t="s">
        <v>55</v>
      </c>
      <c r="C6" s="27">
        <v>3000000</v>
      </c>
      <c r="D6" s="27"/>
      <c r="E6" s="12">
        <v>3000000</v>
      </c>
      <c r="F6" s="30"/>
      <c r="G6" s="30"/>
      <c r="H6" s="2"/>
    </row>
    <row r="7" spans="1:7" s="1" customFormat="1" ht="37.5" customHeight="1">
      <c r="A7" s="26" t="s">
        <v>56</v>
      </c>
      <c r="B7" s="26" t="s">
        <v>57</v>
      </c>
      <c r="C7" s="27">
        <v>3000000</v>
      </c>
      <c r="D7" s="27"/>
      <c r="E7" s="12">
        <v>3000000</v>
      </c>
      <c r="F7" s="30"/>
      <c r="G7" s="30"/>
    </row>
    <row r="8" spans="1:5" s="1" customFormat="1" ht="21" customHeight="1">
      <c r="A8" s="26" t="s">
        <v>58</v>
      </c>
      <c r="B8" s="26" t="s">
        <v>59</v>
      </c>
      <c r="C8" s="27">
        <v>3000000</v>
      </c>
      <c r="D8" s="27"/>
      <c r="E8" s="12">
        <v>3000000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付柔</cp:lastModifiedBy>
  <cp:lastPrinted>2019-04-25T12:12:33Z</cp:lastPrinted>
  <dcterms:modified xsi:type="dcterms:W3CDTF">2021-06-07T08:54:05Z</dcterms:modified>
  <cp:category/>
  <cp:version/>
  <cp:contentType/>
  <cp:contentStatus/>
</cp:coreProperties>
</file>